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bookViews>
    <workbookView xWindow="0" yWindow="0" windowWidth="23040" windowHeight="93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</calcChain>
</file>

<file path=xl/sharedStrings.xml><?xml version="1.0" encoding="utf-8"?>
<sst xmlns="http://schemas.openxmlformats.org/spreadsheetml/2006/main" count="164" uniqueCount="122">
  <si>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</si>
  <si>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</si>
  <si>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</si>
  <si>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</si>
  <si>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</si>
  <si>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</si>
  <si>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Zagreb</t>
  </si>
  <si>
    <t>3221- uredski materijal i ostali materijalni rashodi</t>
  </si>
  <si>
    <t>3234 - komunalne usluge</t>
  </si>
  <si>
    <t>3222 - materijal i sirovine</t>
  </si>
  <si>
    <t>Hrvatski telekom d.d.</t>
  </si>
  <si>
    <t>3231 - usluge telefona, pošte i prijevoza</t>
  </si>
  <si>
    <t>A1 Hrvatska d.o.o.</t>
  </si>
  <si>
    <t>3223 - energija</t>
  </si>
  <si>
    <t>Financijska agencija</t>
  </si>
  <si>
    <t>3238 - računalne usluge</t>
  </si>
  <si>
    <t>KATEGORIJA 2</t>
  </si>
  <si>
    <t>3111 - bruto plaća (ukupan iznos bez bolovanja na teret HZZo-a)</t>
  </si>
  <si>
    <t>3132 - doprinos za obavezno zdravstveno osiguranje na plaću</t>
  </si>
  <si>
    <t>3212- naknade za prijevoz, rad na terenu i odvojeni život</t>
  </si>
  <si>
    <t>3121 - ostali rashodi za zaposlene</t>
  </si>
  <si>
    <t>UKUPNO KATEGORIJA 2</t>
  </si>
  <si>
    <t>Osnovna škola Stjepana Radića Brestovec Orehovički</t>
  </si>
  <si>
    <t>Vindija d.d.</t>
  </si>
  <si>
    <t>Varaždin</t>
  </si>
  <si>
    <t>Zabok</t>
  </si>
  <si>
    <t>Komunalno-Zabok d.o.o.</t>
  </si>
  <si>
    <t>HP-Hrvatska pošta d.d.</t>
  </si>
  <si>
    <t>Velika Gorica</t>
  </si>
  <si>
    <t>Hrvatska poštanska banka d.d.</t>
  </si>
  <si>
    <t>3431- bankarske usluge i usluge platnog prometa</t>
  </si>
  <si>
    <t>Kudelić d.o.o.</t>
  </si>
  <si>
    <t>Bedenica</t>
  </si>
  <si>
    <t>Ledo plus d.o.o.</t>
  </si>
  <si>
    <t>Ukupno Vindija d.d.</t>
  </si>
  <si>
    <t>Ukupno Komunalno-Zabok d.o.o.</t>
  </si>
  <si>
    <t>Ukupno HP-Hrvatska pošta d.d.</t>
  </si>
  <si>
    <t>Ukupno Hrvatski telekom d.d.</t>
  </si>
  <si>
    <t>Ukupno A1 Hrvatska d.o.o.</t>
  </si>
  <si>
    <t>Ukupno Financijska agencija</t>
  </si>
  <si>
    <t>Ukupno Hrvatska poštanska banka d.d.</t>
  </si>
  <si>
    <t>Ukupno Kudelić d.o.o.</t>
  </si>
  <si>
    <t>Ukupno Ledo plus d.o.o.</t>
  </si>
  <si>
    <t>OIB 34947430654</t>
  </si>
  <si>
    <t xml:space="preserve">                                                                                                                                                                                                                Zdenko Kobeščak</t>
  </si>
  <si>
    <t>Voće Varaždin d.o.o.</t>
  </si>
  <si>
    <t>Ukupno Voće Varaždin d.o.o.</t>
  </si>
  <si>
    <t>Trgovina Krk d.d.</t>
  </si>
  <si>
    <t>Malinska</t>
  </si>
  <si>
    <t>Ukupno Trgovina Krk d.d.</t>
  </si>
  <si>
    <t>3211 - sl. putovanja</t>
  </si>
  <si>
    <t>3113 - plaće za prekovremeni rad</t>
  </si>
  <si>
    <t>3114- plaće za posebne uvjete</t>
  </si>
  <si>
    <t>3213- str. usavršavanje zaposlenika</t>
  </si>
  <si>
    <t>3241- naknade troškova osobama van radnog odnosa</t>
  </si>
  <si>
    <t>HEP ELEKTRA D.O.O.</t>
  </si>
  <si>
    <t>3295 - pristojbe i naknade</t>
  </si>
  <si>
    <t>CS DATA VL. BORIS LERNIĆ</t>
  </si>
  <si>
    <t>VELIKA GORICA</t>
  </si>
  <si>
    <t>UKUPNO CS DATA VL. BORIS LERNIĆ</t>
  </si>
  <si>
    <t>Bedekovčina</t>
  </si>
  <si>
    <t>Trgocentar d.o.o.</t>
  </si>
  <si>
    <t>Ukupno Trgocentar d.o.o.</t>
  </si>
  <si>
    <t>Zagorski vodovod d.o.o.</t>
  </si>
  <si>
    <t>Ukupno Zagorski vodovod d.o.o.</t>
  </si>
  <si>
    <t>ZAGREB</t>
  </si>
  <si>
    <t>Podravka d.d.</t>
  </si>
  <si>
    <t>Koprivnica</t>
  </si>
  <si>
    <t>Ukupno Podravka d.d.</t>
  </si>
  <si>
    <t>UDRUGA LANAC KRETANJA</t>
  </si>
  <si>
    <t>UKUPNO UDRUGA LANAC KRETANJA</t>
  </si>
  <si>
    <t>Croatia osiguranje d.d.</t>
  </si>
  <si>
    <t>Ukupno Croatia osiguranje d.d.</t>
  </si>
  <si>
    <t>3292- premije osiguranja</t>
  </si>
  <si>
    <t>Tim papir d.o.o.</t>
  </si>
  <si>
    <t>Krapina</t>
  </si>
  <si>
    <t>Ukupno Tim papir d.o.o.</t>
  </si>
  <si>
    <t>Trgo pronect j.d.o.</t>
  </si>
  <si>
    <t>Ukupno Trgo pronect j.d.o.</t>
  </si>
  <si>
    <t>ZMH Horvat d.o.o.</t>
  </si>
  <si>
    <t>Konjščina</t>
  </si>
  <si>
    <t>Ukupno ZMH Horvat d.o.o.</t>
  </si>
  <si>
    <t>HEP Plin d.o.o.</t>
  </si>
  <si>
    <t>Osijek</t>
  </si>
  <si>
    <t>Ukupno HEP Plin d.o.o.</t>
  </si>
  <si>
    <t>Ukupno kategorija 1</t>
  </si>
  <si>
    <t>ŠARONJA PREIJEVOZ</t>
  </si>
  <si>
    <t>UKUPNO ŠARONJA PRIJEVOZ</t>
  </si>
  <si>
    <t>DIV POZNANOVEC</t>
  </si>
  <si>
    <t>POZNANOVEC</t>
  </si>
  <si>
    <t>UKUPNO DIV POZNANOVEC</t>
  </si>
  <si>
    <t>MARODI</t>
  </si>
  <si>
    <t>UKUPNO MARODI</t>
  </si>
  <si>
    <t>ALFA</t>
  </si>
  <si>
    <t>UKUPNO ALFA</t>
  </si>
  <si>
    <t>EUROPAPIER</t>
  </si>
  <si>
    <t>UKUPNO EUROPAPIER</t>
  </si>
  <si>
    <t xml:space="preserve">REVOLUCIJA SMIJEHA </t>
  </si>
  <si>
    <t>UKUPNO REVOLUCIJA SMIJEHA</t>
  </si>
  <si>
    <t xml:space="preserve">MVV </t>
  </si>
  <si>
    <t>UKUPNO MVV</t>
  </si>
  <si>
    <t>Hep operater distric, sustava, Zabok</t>
  </si>
  <si>
    <t>UKUPNO HEP oper.dis. Sustava</t>
  </si>
  <si>
    <t>STANEK D.O.O</t>
  </si>
  <si>
    <t>UKUPNO STANEK</t>
  </si>
  <si>
    <t>MARUŠEVEC</t>
  </si>
  <si>
    <t>VARAŽDIN</t>
  </si>
  <si>
    <t>Nedelišće</t>
  </si>
  <si>
    <t>SESVETE</t>
  </si>
  <si>
    <t xml:space="preserve">PUSTODOL OREHOVIČKI </t>
  </si>
  <si>
    <t>GORAN HREN, INFO DIREKT</t>
  </si>
  <si>
    <t>UKUPNO GORAN HREN, INFO DIREKT</t>
  </si>
  <si>
    <t>3299- ostali nespomenuti rashodi</t>
  </si>
  <si>
    <t>38129- ostale tekuće donacije u naravi</t>
  </si>
  <si>
    <t>4511 - dodatna ulaganja na građevinskim objektima</t>
  </si>
  <si>
    <t>4227 - uređaji, strojevi i oprema za ostale namjene</t>
  </si>
  <si>
    <t>Zvonimir Tušek</t>
  </si>
  <si>
    <t>3237 - intelektualne i osobne usluge (ugovor o djelu - bruto iznos sa doprinosima na bruto)</t>
  </si>
  <si>
    <t>Ukupno Zvonimir Tušek</t>
  </si>
  <si>
    <t>INFORMACIJA O TROŠENJU SREDSTAVA ZA MJESEC LIPANJ 2025. GODINE</t>
  </si>
  <si>
    <t>UKUPNO ZA LIPANJ 2025. GODINE</t>
  </si>
  <si>
    <t>U Brestovcu Orehovičkom, 17.07.2025.                                                                                                                                       Ravnatelj: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</si>
</sst>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Arial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001D35"/>
      <name val="Arial"/>
      <family val="2"/>
      <charset val="238"/>
    </font>
    <font>
      <sz val="10"/>
      <color rgb="FF001D35"/>
      <name val="Arial"/>
      <family val="2"/>
      <charset val="238"/>
    </font>
    <font>
      <sz val="10"/>
      <color rgb="FF1F1F1F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" xfId="0" applyFill="1" applyBorder="1"/>
    <xf numFmtId="0" fontId="0" fillId="4" borderId="0" xfId="0" applyFill="1"/>
    <xf numFmtId="0" fontId="2" fillId="4" borderId="1" xfId="0" applyFont="1" applyFill="1" applyBorder="1"/>
    <xf numFmtId="0" fontId="2" fillId="3" borderId="1" xfId="0" applyFont="1" applyFill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0" fontId="0" fillId="5" borderId="0" xfId="0" applyFill="1"/>
    <xf numFmtId="0" fontId="0" fillId="0" borderId="0" xfId="0"/>
    <xf numFmtId="0" fontId="1" fillId="6" borderId="3" xfId="0" applyFont="1" applyFill="1" applyBorder="1"/>
    <xf numFmtId="0" fontId="1" fillId="7" borderId="3" xfId="0" applyFont="1" applyFill="1" applyBorder="1"/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6" borderId="2" xfId="0" applyFill="1" applyBorder="1"/>
    <xf numFmtId="0" fontId="0" fillId="7" borderId="2" xfId="0" applyFill="1" applyBorder="1"/>
    <xf numFmtId="0" fontId="1" fillId="6" borderId="1" xfId="0" applyFont="1" applyFill="1" applyBorder="1" applyAlignment="1">
      <alignment wrapText="1"/>
    </xf>
    <xf numFmtId="0" fontId="0" fillId="0" borderId="0" xfId="0"/>
    <xf numFmtId="0" fontId="1" fillId="8" borderId="1" xfId="0" applyFont="1" applyFill="1" applyBorder="1"/>
    <xf numFmtId="0" fontId="0" fillId="0" borderId="0" xfId="0"/>
    <xf numFmtId="0" fontId="1" fillId="7" borderId="1" xfId="0" applyFont="1" applyFill="1" applyBorder="1"/>
    <xf numFmtId="4" fontId="1" fillId="7" borderId="1" xfId="0" applyNumberFormat="1" applyFont="1" applyFill="1" applyBorder="1"/>
    <xf numFmtId="0" fontId="0" fillId="7" borderId="0" xfId="0" applyFill="1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0" fontId="1" fillId="6" borderId="1" xfId="0" applyFont="1" applyFill="1" applyBorder="1"/>
    <xf numFmtId="0" fontId="0" fillId="6" borderId="1" xfId="0" applyFill="1" applyBorder="1"/>
    <xf numFmtId="4" fontId="1" fillId="6" borderId="1" xfId="0" applyNumberFormat="1" applyFont="1" applyFill="1" applyBorder="1"/>
    <xf numFmtId="0" fontId="1" fillId="7" borderId="3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1" fillId="6" borderId="3" xfId="0" applyNumberFormat="1" applyFont="1" applyFill="1" applyBorder="1" applyAlignment="1">
      <alignment horizontal="left"/>
    </xf>
    <xf numFmtId="0" fontId="1" fillId="7" borderId="1" xfId="0" applyFont="1" applyFill="1" applyBorder="1" applyAlignment="1">
      <alignment wrapText="1"/>
    </xf>
    <xf numFmtId="0" fontId="8" fillId="7" borderId="0" xfId="0" applyFont="1" applyFill="1"/>
    <xf numFmtId="0" fontId="5" fillId="7" borderId="0" xfId="0" applyFont="1" applyFill="1"/>
    <xf numFmtId="0" fontId="7" fillId="7" borderId="0" xfId="0" applyFont="1" applyFill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showWhiteSpace="0" view="pageLayout" zoomScaleNormal="100" workbookViewId="0">
      <selection activeCell="C95" sqref="C95"/>
    </sheetView>
  </sheetViews>
  <sheetFormatPr defaultRowHeight="15" x14ac:dyDescent="0.25"/>
  <cols>
    <col min="1" max="1" width="36.7109375" customWidth="1"/>
    <col min="2" max="2" width="18" customWidth="1"/>
    <col min="3" max="3" width="16.85546875" customWidth="1"/>
    <col min="4" max="4" width="16.28515625" customWidth="1"/>
    <col min="5" max="5" width="51.140625" customWidth="1"/>
  </cols>
  <sheetData>
    <row r="1" spans="1:10" x14ac:dyDescent="0.25">
      <c r="A1" s="31" t="s">
        <v>22</v>
      </c>
      <c r="B1" s="31"/>
      <c r="C1" s="31"/>
      <c r="D1" s="31"/>
      <c r="E1" s="31"/>
    </row>
    <row r="2" spans="1:10" x14ac:dyDescent="0.25">
      <c r="A2" s="31" t="s">
        <v>43</v>
      </c>
      <c r="B2" s="31"/>
      <c r="C2" s="31"/>
      <c r="D2" s="31"/>
      <c r="E2" s="31"/>
    </row>
    <row r="3" spans="1:10" x14ac:dyDescent="0.25">
      <c r="A3" s="50" t="s">
        <v>119</v>
      </c>
      <c r="B3" s="50"/>
      <c r="C3" s="50"/>
      <c r="D3" s="50"/>
      <c r="E3" s="50"/>
    </row>
    <row r="5" spans="1:10" ht="29.25" customHeight="1" x14ac:dyDescent="0.25">
      <c r="A5" s="1" t="s">
        <v>0</v>
      </c>
      <c r="B5" s="1" t="s">
        <v>1</v>
      </c>
      <c r="C5" s="2" t="s">
        <v>2</v>
      </c>
      <c r="D5" s="2" t="s">
        <v>3</v>
      </c>
      <c r="E5" s="1" t="s">
        <v>4</v>
      </c>
    </row>
    <row r="6" spans="1:10" ht="21.95" customHeight="1" x14ac:dyDescent="0.25">
      <c r="A6" s="8" t="s">
        <v>5</v>
      </c>
      <c r="B6" s="5"/>
      <c r="C6" s="5"/>
      <c r="D6" s="5"/>
      <c r="E6" s="5"/>
    </row>
    <row r="7" spans="1:10" ht="21.95" customHeight="1" x14ac:dyDescent="0.25">
      <c r="A7" s="32" t="s">
        <v>23</v>
      </c>
      <c r="B7" s="34">
        <v>44138062462</v>
      </c>
      <c r="C7" s="32" t="s">
        <v>24</v>
      </c>
      <c r="D7" s="33">
        <v>1438.1</v>
      </c>
      <c r="E7" s="32" t="s">
        <v>9</v>
      </c>
      <c r="J7">
        <v>7</v>
      </c>
    </row>
    <row r="8" spans="1:10" ht="21.95" customHeight="1" x14ac:dyDescent="0.25">
      <c r="A8" s="35" t="s">
        <v>34</v>
      </c>
      <c r="B8" s="36"/>
      <c r="C8" s="35"/>
      <c r="D8" s="37">
        <v>1438.1</v>
      </c>
      <c r="E8" s="35"/>
    </row>
    <row r="9" spans="1:10" ht="21.95" customHeight="1" x14ac:dyDescent="0.25">
      <c r="A9" s="32" t="s">
        <v>26</v>
      </c>
      <c r="B9" s="34">
        <v>31174430130</v>
      </c>
      <c r="C9" s="32" t="s">
        <v>25</v>
      </c>
      <c r="D9" s="33">
        <v>156.18</v>
      </c>
      <c r="E9" s="32" t="s">
        <v>8</v>
      </c>
    </row>
    <row r="10" spans="1:10" ht="21.95" customHeight="1" x14ac:dyDescent="0.25">
      <c r="A10" s="35" t="s">
        <v>35</v>
      </c>
      <c r="B10" s="36"/>
      <c r="C10" s="35"/>
      <c r="D10" s="37">
        <v>156.18</v>
      </c>
      <c r="E10" s="35"/>
    </row>
    <row r="11" spans="1:10" ht="21.95" customHeight="1" x14ac:dyDescent="0.25">
      <c r="A11" s="32" t="s">
        <v>27</v>
      </c>
      <c r="B11" s="34">
        <v>87311810356</v>
      </c>
      <c r="C11" s="32" t="s">
        <v>28</v>
      </c>
      <c r="D11" s="33">
        <v>11.43</v>
      </c>
      <c r="E11" s="32" t="s">
        <v>11</v>
      </c>
    </row>
    <row r="12" spans="1:10" ht="21.95" customHeight="1" x14ac:dyDescent="0.25">
      <c r="A12" s="35" t="s">
        <v>36</v>
      </c>
      <c r="B12" s="36"/>
      <c r="C12" s="35"/>
      <c r="D12" s="37">
        <v>11.43</v>
      </c>
      <c r="E12" s="35"/>
    </row>
    <row r="13" spans="1:10" ht="21.95" customHeight="1" x14ac:dyDescent="0.25">
      <c r="A13" s="32" t="s">
        <v>10</v>
      </c>
      <c r="B13" s="32">
        <v>81793146560</v>
      </c>
      <c r="C13" s="32" t="s">
        <v>6</v>
      </c>
      <c r="D13" s="33">
        <v>78.73</v>
      </c>
      <c r="E13" s="32" t="s">
        <v>11</v>
      </c>
    </row>
    <row r="14" spans="1:10" ht="21.95" customHeight="1" x14ac:dyDescent="0.25">
      <c r="A14" s="35" t="s">
        <v>37</v>
      </c>
      <c r="B14" s="35"/>
      <c r="C14" s="35"/>
      <c r="D14" s="37">
        <v>78.73</v>
      </c>
      <c r="E14" s="35"/>
    </row>
    <row r="15" spans="1:10" ht="21.95" customHeight="1" x14ac:dyDescent="0.25">
      <c r="A15" s="32" t="s">
        <v>12</v>
      </c>
      <c r="B15" s="32">
        <v>29524210204</v>
      </c>
      <c r="C15" s="32" t="s">
        <v>6</v>
      </c>
      <c r="D15" s="33">
        <v>11.53</v>
      </c>
      <c r="E15" s="32" t="s">
        <v>11</v>
      </c>
    </row>
    <row r="16" spans="1:10" ht="21.95" customHeight="1" x14ac:dyDescent="0.25">
      <c r="A16" s="35" t="s">
        <v>38</v>
      </c>
      <c r="B16" s="35"/>
      <c r="C16" s="35"/>
      <c r="D16" s="37">
        <v>11.53</v>
      </c>
      <c r="E16" s="35"/>
    </row>
    <row r="17" spans="1:5" ht="21.95" customHeight="1" x14ac:dyDescent="0.25">
      <c r="A17" s="34" t="s">
        <v>55</v>
      </c>
      <c r="B17" s="31">
        <v>43965974818</v>
      </c>
      <c r="C17" s="32" t="s">
        <v>6</v>
      </c>
      <c r="D17" s="33">
        <v>649.54999999999995</v>
      </c>
      <c r="E17" s="32" t="s">
        <v>13</v>
      </c>
    </row>
    <row r="18" spans="1:5" ht="21.95" customHeight="1" x14ac:dyDescent="0.25">
      <c r="A18" s="31" t="s">
        <v>55</v>
      </c>
      <c r="B18" s="35"/>
      <c r="C18" s="35"/>
      <c r="D18" s="37">
        <v>649.54999999999995</v>
      </c>
      <c r="E18" s="35"/>
    </row>
    <row r="19" spans="1:5" ht="21.95" customHeight="1" x14ac:dyDescent="0.25">
      <c r="A19" s="32" t="s">
        <v>14</v>
      </c>
      <c r="B19" s="32">
        <v>85821130368</v>
      </c>
      <c r="C19" s="32" t="s">
        <v>6</v>
      </c>
      <c r="D19" s="33">
        <v>1.66</v>
      </c>
      <c r="E19" s="32" t="s">
        <v>15</v>
      </c>
    </row>
    <row r="20" spans="1:5" s="31" customFormat="1" ht="21.95" customHeight="1" x14ac:dyDescent="0.25">
      <c r="A20" s="32" t="s">
        <v>14</v>
      </c>
      <c r="B20" s="32"/>
      <c r="C20" s="32"/>
      <c r="D20" s="33">
        <v>64.7</v>
      </c>
      <c r="E20" s="38" t="s">
        <v>112</v>
      </c>
    </row>
    <row r="21" spans="1:5" ht="21.95" customHeight="1" x14ac:dyDescent="0.25">
      <c r="A21" s="35" t="s">
        <v>39</v>
      </c>
      <c r="B21" s="35"/>
      <c r="C21" s="35"/>
      <c r="D21" s="37">
        <v>66.36</v>
      </c>
      <c r="E21" s="35"/>
    </row>
    <row r="22" spans="1:5" ht="21.95" customHeight="1" x14ac:dyDescent="0.25">
      <c r="A22" s="32" t="s">
        <v>29</v>
      </c>
      <c r="B22" s="32">
        <v>87939104217</v>
      </c>
      <c r="C22" s="32" t="s">
        <v>6</v>
      </c>
      <c r="D22" s="33">
        <v>75.510000000000005</v>
      </c>
      <c r="E22" s="32" t="s">
        <v>30</v>
      </c>
    </row>
    <row r="23" spans="1:5" ht="21.95" customHeight="1" x14ac:dyDescent="0.25">
      <c r="A23" s="35" t="s">
        <v>40</v>
      </c>
      <c r="B23" s="35"/>
      <c r="C23" s="35"/>
      <c r="D23" s="37">
        <v>75.510000000000005</v>
      </c>
      <c r="E23" s="35"/>
    </row>
    <row r="24" spans="1:5" ht="21.95" customHeight="1" x14ac:dyDescent="0.25">
      <c r="A24" s="32" t="s">
        <v>31</v>
      </c>
      <c r="B24" s="34">
        <v>2312920864</v>
      </c>
      <c r="C24" s="32" t="s">
        <v>32</v>
      </c>
      <c r="D24" s="33">
        <v>589.5</v>
      </c>
      <c r="E24" s="32" t="s">
        <v>9</v>
      </c>
    </row>
    <row r="25" spans="1:5" ht="21.95" customHeight="1" x14ac:dyDescent="0.25">
      <c r="A25" s="35" t="s">
        <v>41</v>
      </c>
      <c r="B25" s="36"/>
      <c r="C25" s="35"/>
      <c r="D25" s="37">
        <v>589.5</v>
      </c>
      <c r="E25" s="35"/>
    </row>
    <row r="26" spans="1:5" ht="21.95" customHeight="1" x14ac:dyDescent="0.25">
      <c r="A26" s="34" t="s">
        <v>33</v>
      </c>
      <c r="B26" s="34">
        <v>7179054100</v>
      </c>
      <c r="C26" s="32" t="s">
        <v>6</v>
      </c>
      <c r="D26" s="33">
        <v>519.76</v>
      </c>
      <c r="E26" s="32" t="s">
        <v>9</v>
      </c>
    </row>
    <row r="27" spans="1:5" ht="21.95" customHeight="1" x14ac:dyDescent="0.25">
      <c r="A27" s="36" t="s">
        <v>42</v>
      </c>
      <c r="B27" s="36"/>
      <c r="C27" s="35"/>
      <c r="D27" s="37">
        <v>519.76</v>
      </c>
      <c r="E27" s="35"/>
    </row>
    <row r="28" spans="1:5" ht="21.95" customHeight="1" x14ac:dyDescent="0.25">
      <c r="A28" s="28" t="s">
        <v>45</v>
      </c>
      <c r="B28" s="28">
        <v>42042277834</v>
      </c>
      <c r="C28" s="28" t="s">
        <v>24</v>
      </c>
      <c r="D28" s="29">
        <v>399.52</v>
      </c>
      <c r="E28" s="28" t="s">
        <v>9</v>
      </c>
    </row>
    <row r="29" spans="1:5" ht="21.95" customHeight="1" x14ac:dyDescent="0.25">
      <c r="A29" s="35" t="s">
        <v>46</v>
      </c>
      <c r="B29" s="35"/>
      <c r="C29" s="35"/>
      <c r="D29" s="37">
        <v>399.52</v>
      </c>
      <c r="E29" s="35"/>
    </row>
    <row r="30" spans="1:5" ht="21.95" customHeight="1" x14ac:dyDescent="0.25">
      <c r="A30" s="28" t="s">
        <v>47</v>
      </c>
      <c r="B30" s="28">
        <v>66548420466</v>
      </c>
      <c r="C30" s="28" t="s">
        <v>48</v>
      </c>
      <c r="D30" s="29">
        <v>1881.63</v>
      </c>
      <c r="E30" s="28" t="s">
        <v>9</v>
      </c>
    </row>
    <row r="31" spans="1:5" ht="21.95" customHeight="1" x14ac:dyDescent="0.25">
      <c r="A31" s="28" t="s">
        <v>47</v>
      </c>
      <c r="B31" s="28">
        <v>66548420466</v>
      </c>
      <c r="C31" s="28" t="s">
        <v>48</v>
      </c>
      <c r="D31" s="29">
        <v>77.209999999999994</v>
      </c>
      <c r="E31" s="28" t="s">
        <v>7</v>
      </c>
    </row>
    <row r="32" spans="1:5" s="31" customFormat="1" ht="21.95" customHeight="1" x14ac:dyDescent="0.25">
      <c r="A32" s="28" t="s">
        <v>47</v>
      </c>
      <c r="B32" s="28">
        <v>66548420466</v>
      </c>
      <c r="C32" s="28" t="s">
        <v>48</v>
      </c>
      <c r="D32" s="29">
        <v>342</v>
      </c>
      <c r="E32" s="40" t="s">
        <v>113</v>
      </c>
    </row>
    <row r="33" spans="1:5" ht="21.95" customHeight="1" x14ac:dyDescent="0.25">
      <c r="A33" s="35" t="s">
        <v>49</v>
      </c>
      <c r="B33" s="35"/>
      <c r="C33" s="35"/>
      <c r="D33" s="37">
        <v>2300.84</v>
      </c>
      <c r="E33" s="35"/>
    </row>
    <row r="34" spans="1:5" s="12" customFormat="1" ht="26.25" customHeight="1" x14ac:dyDescent="0.25">
      <c r="A34" s="23" t="s">
        <v>57</v>
      </c>
      <c r="B34" s="14">
        <v>7928109478</v>
      </c>
      <c r="C34" s="28" t="s">
        <v>58</v>
      </c>
      <c r="D34" s="29">
        <v>21</v>
      </c>
      <c r="E34" s="32" t="s">
        <v>15</v>
      </c>
    </row>
    <row r="35" spans="1:5" s="12" customFormat="1" ht="26.25" customHeight="1" x14ac:dyDescent="0.25">
      <c r="A35" s="22" t="s">
        <v>59</v>
      </c>
      <c r="B35" s="13"/>
      <c r="C35" s="35"/>
      <c r="D35" s="37">
        <v>21</v>
      </c>
      <c r="E35" s="35"/>
    </row>
    <row r="36" spans="1:5" s="15" customFormat="1" ht="26.25" customHeight="1" x14ac:dyDescent="0.25">
      <c r="A36" s="28" t="s">
        <v>61</v>
      </c>
      <c r="B36" s="28">
        <v>84210581427</v>
      </c>
      <c r="C36" s="28" t="s">
        <v>25</v>
      </c>
      <c r="D36" s="29">
        <v>202.1</v>
      </c>
      <c r="E36" s="28" t="s">
        <v>7</v>
      </c>
    </row>
    <row r="37" spans="1:5" s="15" customFormat="1" ht="26.25" customHeight="1" x14ac:dyDescent="0.25">
      <c r="A37" s="35" t="s">
        <v>62</v>
      </c>
      <c r="B37" s="35"/>
      <c r="C37" s="35"/>
      <c r="D37" s="37">
        <v>202.1</v>
      </c>
      <c r="E37" s="35"/>
    </row>
    <row r="38" spans="1:5" s="16" customFormat="1" ht="26.25" customHeight="1" x14ac:dyDescent="0.25">
      <c r="A38" s="17" t="s">
        <v>63</v>
      </c>
      <c r="B38" s="34">
        <v>61979475705</v>
      </c>
      <c r="C38" s="32" t="s">
        <v>25</v>
      </c>
      <c r="D38" s="33">
        <v>151.33000000000001</v>
      </c>
      <c r="E38" s="32" t="s">
        <v>8</v>
      </c>
    </row>
    <row r="39" spans="1:5" s="16" customFormat="1" ht="26.25" customHeight="1" x14ac:dyDescent="0.25">
      <c r="A39" s="18" t="s">
        <v>64</v>
      </c>
      <c r="B39" s="36"/>
      <c r="C39" s="35"/>
      <c r="D39" s="37">
        <v>151.33000000000001</v>
      </c>
      <c r="E39" s="35"/>
    </row>
    <row r="40" spans="1:5" s="19" customFormat="1" ht="26.25" customHeight="1" x14ac:dyDescent="0.25">
      <c r="A40" s="28" t="s">
        <v>66</v>
      </c>
      <c r="B40" s="28">
        <v>18928523252</v>
      </c>
      <c r="C40" s="28" t="s">
        <v>67</v>
      </c>
      <c r="D40" s="29">
        <v>550.08000000000004</v>
      </c>
      <c r="E40" s="28" t="s">
        <v>9</v>
      </c>
    </row>
    <row r="41" spans="1:5" s="19" customFormat="1" ht="26.25" customHeight="1" x14ac:dyDescent="0.25">
      <c r="A41" s="35" t="s">
        <v>68</v>
      </c>
      <c r="B41" s="35"/>
      <c r="C41" s="35"/>
      <c r="D41" s="37">
        <v>550.08000000000004</v>
      </c>
      <c r="E41" s="35"/>
    </row>
    <row r="42" spans="1:5" s="20" customFormat="1" ht="26.25" customHeight="1" x14ac:dyDescent="0.25">
      <c r="A42" s="23" t="s">
        <v>69</v>
      </c>
      <c r="B42" s="28">
        <v>56575768790</v>
      </c>
      <c r="C42" s="28" t="s">
        <v>65</v>
      </c>
      <c r="D42" s="29">
        <v>128.59</v>
      </c>
      <c r="E42" s="32" t="s">
        <v>15</v>
      </c>
    </row>
    <row r="43" spans="1:5" s="20" customFormat="1" ht="26.25" customHeight="1" x14ac:dyDescent="0.25">
      <c r="A43" s="22" t="s">
        <v>70</v>
      </c>
      <c r="B43" s="35"/>
      <c r="C43" s="35"/>
      <c r="D43" s="37">
        <v>128.59</v>
      </c>
      <c r="E43" s="35"/>
    </row>
    <row r="44" spans="1:5" s="21" customFormat="1" ht="26.25" customHeight="1" x14ac:dyDescent="0.25">
      <c r="A44" s="28" t="s">
        <v>71</v>
      </c>
      <c r="B44" s="28">
        <v>26187994862</v>
      </c>
      <c r="C44" s="28" t="s">
        <v>6</v>
      </c>
      <c r="D44" s="29">
        <v>115.27</v>
      </c>
      <c r="E44" s="28" t="s">
        <v>73</v>
      </c>
    </row>
    <row r="45" spans="1:5" s="21" customFormat="1" ht="26.25" customHeight="1" x14ac:dyDescent="0.25">
      <c r="A45" s="35" t="s">
        <v>72</v>
      </c>
      <c r="B45" s="35"/>
      <c r="C45" s="35"/>
      <c r="D45" s="37">
        <v>115.27</v>
      </c>
      <c r="E45" s="35"/>
    </row>
    <row r="46" spans="1:5" s="25" customFormat="1" ht="26.25" customHeight="1" x14ac:dyDescent="0.25">
      <c r="A46" s="28" t="s">
        <v>74</v>
      </c>
      <c r="B46" s="28">
        <v>82224265653</v>
      </c>
      <c r="C46" s="28" t="s">
        <v>75</v>
      </c>
      <c r="D46" s="29">
        <v>33.659999999999997</v>
      </c>
      <c r="E46" s="28" t="s">
        <v>7</v>
      </c>
    </row>
    <row r="47" spans="1:5" s="25" customFormat="1" ht="26.25" customHeight="1" x14ac:dyDescent="0.25">
      <c r="A47" s="26" t="s">
        <v>76</v>
      </c>
      <c r="B47" s="26"/>
      <c r="C47" s="26"/>
      <c r="D47" s="37">
        <v>33.659999999999997</v>
      </c>
      <c r="E47" s="26"/>
    </row>
    <row r="48" spans="1:5" s="25" customFormat="1" ht="27" customHeight="1" x14ac:dyDescent="0.25">
      <c r="A48" s="34" t="s">
        <v>77</v>
      </c>
      <c r="B48" s="34">
        <v>93812902782</v>
      </c>
      <c r="C48" s="32" t="s">
        <v>60</v>
      </c>
      <c r="D48" s="33">
        <v>422.74</v>
      </c>
      <c r="E48" s="32" t="s">
        <v>9</v>
      </c>
    </row>
    <row r="49" spans="1:5" s="25" customFormat="1" ht="27" customHeight="1" x14ac:dyDescent="0.25">
      <c r="A49" s="36" t="s">
        <v>78</v>
      </c>
      <c r="B49" s="36"/>
      <c r="C49" s="35"/>
      <c r="D49" s="37">
        <v>422.74</v>
      </c>
      <c r="E49" s="35"/>
    </row>
    <row r="50" spans="1:5" s="27" customFormat="1" ht="27" customHeight="1" x14ac:dyDescent="0.25">
      <c r="A50" s="34" t="s">
        <v>79</v>
      </c>
      <c r="B50" s="34">
        <v>49086457698</v>
      </c>
      <c r="C50" s="32" t="s">
        <v>80</v>
      </c>
      <c r="D50" s="33">
        <v>348.14</v>
      </c>
      <c r="E50" s="32" t="s">
        <v>9</v>
      </c>
    </row>
    <row r="51" spans="1:5" s="31" customFormat="1" ht="27" customHeight="1" x14ac:dyDescent="0.25">
      <c r="A51" s="36" t="s">
        <v>81</v>
      </c>
      <c r="B51" s="36"/>
      <c r="C51" s="35"/>
      <c r="D51" s="37">
        <v>348.14</v>
      </c>
      <c r="E51" s="35"/>
    </row>
    <row r="52" spans="1:5" ht="26.25" customHeight="1" x14ac:dyDescent="0.25">
      <c r="A52" s="28" t="s">
        <v>86</v>
      </c>
      <c r="B52" s="28">
        <v>17924942909</v>
      </c>
      <c r="C52" s="28" t="s">
        <v>109</v>
      </c>
      <c r="D52" s="29">
        <v>500</v>
      </c>
      <c r="E52" s="32" t="s">
        <v>11</v>
      </c>
    </row>
    <row r="53" spans="1:5" s="31" customFormat="1" ht="26.25" customHeight="1" x14ac:dyDescent="0.25">
      <c r="A53" s="35" t="s">
        <v>87</v>
      </c>
      <c r="B53" s="35"/>
      <c r="C53" s="35"/>
      <c r="D53" s="37">
        <v>500</v>
      </c>
      <c r="E53" s="44"/>
    </row>
    <row r="54" spans="1:5" s="31" customFormat="1" ht="26.25" customHeight="1" x14ac:dyDescent="0.25">
      <c r="A54" s="28" t="s">
        <v>88</v>
      </c>
      <c r="B54" s="42">
        <v>20416328962</v>
      </c>
      <c r="C54" s="28" t="s">
        <v>89</v>
      </c>
      <c r="D54" s="29">
        <v>1275</v>
      </c>
      <c r="E54" s="38" t="s">
        <v>112</v>
      </c>
    </row>
    <row r="55" spans="1:5" s="31" customFormat="1" ht="26.25" customHeight="1" x14ac:dyDescent="0.25">
      <c r="A55" s="35" t="s">
        <v>90</v>
      </c>
      <c r="B55" s="35"/>
      <c r="C55" s="35"/>
      <c r="D55" s="37">
        <v>1275</v>
      </c>
      <c r="E55" s="44"/>
    </row>
    <row r="56" spans="1:5" s="21" customFormat="1" ht="26.25" customHeight="1" x14ac:dyDescent="0.25">
      <c r="A56" s="28" t="s">
        <v>82</v>
      </c>
      <c r="B56" s="28">
        <v>41317489366</v>
      </c>
      <c r="C56" s="28" t="s">
        <v>83</v>
      </c>
      <c r="D56" s="29">
        <v>756.79</v>
      </c>
      <c r="E56" s="32" t="s">
        <v>13</v>
      </c>
    </row>
    <row r="57" spans="1:5" s="31" customFormat="1" ht="26.25" customHeight="1" x14ac:dyDescent="0.25">
      <c r="A57" s="35" t="s">
        <v>84</v>
      </c>
      <c r="B57" s="35"/>
      <c r="C57" s="35"/>
      <c r="D57" s="37">
        <v>756.79</v>
      </c>
      <c r="E57" s="35"/>
    </row>
    <row r="58" spans="1:5" s="31" customFormat="1" ht="26.25" customHeight="1" x14ac:dyDescent="0.25">
      <c r="A58" s="28" t="s">
        <v>101</v>
      </c>
      <c r="B58" s="46">
        <v>46830600751</v>
      </c>
      <c r="C58" s="28" t="s">
        <v>25</v>
      </c>
      <c r="D58" s="29">
        <v>5476.95</v>
      </c>
      <c r="E58" s="39" t="s">
        <v>114</v>
      </c>
    </row>
    <row r="59" spans="1:5" s="31" customFormat="1" ht="26.25" customHeight="1" x14ac:dyDescent="0.25">
      <c r="A59" s="35" t="s">
        <v>102</v>
      </c>
      <c r="B59" s="35"/>
      <c r="C59" s="35"/>
      <c r="D59" s="37">
        <v>5476.95</v>
      </c>
      <c r="E59" s="35"/>
    </row>
    <row r="60" spans="1:5" ht="26.25" customHeight="1" x14ac:dyDescent="0.25">
      <c r="A60" s="28" t="s">
        <v>91</v>
      </c>
      <c r="B60" s="41">
        <v>28972867079</v>
      </c>
      <c r="C60" s="28" t="s">
        <v>107</v>
      </c>
      <c r="D60" s="29">
        <v>142.80000000000001</v>
      </c>
      <c r="E60" s="32" t="s">
        <v>9</v>
      </c>
    </row>
    <row r="61" spans="1:5" s="31" customFormat="1" ht="26.25" customHeight="1" x14ac:dyDescent="0.25">
      <c r="A61" s="28" t="s">
        <v>92</v>
      </c>
      <c r="B61" s="35"/>
      <c r="C61" s="35"/>
      <c r="D61" s="37">
        <v>142.80000000000001</v>
      </c>
      <c r="E61" s="24"/>
    </row>
    <row r="62" spans="1:5" s="31" customFormat="1" ht="26.25" customHeight="1" x14ac:dyDescent="0.25">
      <c r="A62" s="28" t="s">
        <v>93</v>
      </c>
      <c r="B62" s="42">
        <v>7189160632</v>
      </c>
      <c r="C62" s="28" t="s">
        <v>65</v>
      </c>
      <c r="D62" s="29">
        <v>600</v>
      </c>
      <c r="E62" s="38" t="s">
        <v>112</v>
      </c>
    </row>
    <row r="63" spans="1:5" s="31" customFormat="1" ht="26.25" customHeight="1" x14ac:dyDescent="0.25">
      <c r="A63" s="35" t="s">
        <v>94</v>
      </c>
      <c r="B63" s="35"/>
      <c r="C63" s="35"/>
      <c r="D63" s="37">
        <v>600</v>
      </c>
      <c r="E63" s="24"/>
    </row>
    <row r="64" spans="1:5" s="31" customFormat="1" ht="26.25" customHeight="1" x14ac:dyDescent="0.25">
      <c r="A64" s="28" t="s">
        <v>95</v>
      </c>
      <c r="B64" s="47">
        <v>1913481578</v>
      </c>
      <c r="C64" s="28" t="s">
        <v>108</v>
      </c>
      <c r="D64" s="29">
        <v>62</v>
      </c>
      <c r="E64" s="28" t="s">
        <v>7</v>
      </c>
    </row>
    <row r="65" spans="1:19" s="31" customFormat="1" ht="26.25" customHeight="1" x14ac:dyDescent="0.25">
      <c r="A65" s="35" t="s">
        <v>96</v>
      </c>
      <c r="B65" s="35"/>
      <c r="C65" s="35"/>
      <c r="D65" s="37">
        <v>62</v>
      </c>
      <c r="E65" s="24"/>
    </row>
    <row r="66" spans="1:19" s="31" customFormat="1" ht="26.25" customHeight="1" x14ac:dyDescent="0.25">
      <c r="A66" s="28" t="s">
        <v>97</v>
      </c>
      <c r="B66" s="47">
        <v>49212849675</v>
      </c>
      <c r="C66" s="28" t="s">
        <v>65</v>
      </c>
      <c r="D66" s="29">
        <v>189.09</v>
      </c>
      <c r="E66" s="38" t="s">
        <v>112</v>
      </c>
    </row>
    <row r="67" spans="1:19" s="31" customFormat="1" ht="26.25" customHeight="1" x14ac:dyDescent="0.25">
      <c r="A67" s="35" t="s">
        <v>98</v>
      </c>
      <c r="B67" s="35"/>
      <c r="C67" s="35"/>
      <c r="D67" s="37">
        <v>189.09</v>
      </c>
      <c r="E67" s="24"/>
    </row>
    <row r="68" spans="1:19" s="31" customFormat="1" ht="26.25" customHeight="1" x14ac:dyDescent="0.25">
      <c r="A68" s="28" t="s">
        <v>99</v>
      </c>
      <c r="B68" s="43">
        <v>25668190042</v>
      </c>
      <c r="C68" s="28" t="s">
        <v>105</v>
      </c>
      <c r="D68" s="29">
        <v>96.5</v>
      </c>
      <c r="E68" s="28" t="s">
        <v>7</v>
      </c>
    </row>
    <row r="69" spans="1:19" s="31" customFormat="1" ht="26.25" customHeight="1" x14ac:dyDescent="0.25">
      <c r="A69" s="35" t="s">
        <v>100</v>
      </c>
      <c r="B69" s="35"/>
      <c r="C69" s="35"/>
      <c r="D69" s="37">
        <v>96.5</v>
      </c>
      <c r="E69" s="24"/>
    </row>
    <row r="70" spans="1:19" s="31" customFormat="1" ht="26.25" customHeight="1" x14ac:dyDescent="0.25">
      <c r="A70" s="28" t="s">
        <v>103</v>
      </c>
      <c r="B70" s="48">
        <v>76706875460</v>
      </c>
      <c r="C70" s="28" t="s">
        <v>106</v>
      </c>
      <c r="D70" s="29">
        <v>100</v>
      </c>
      <c r="E70" s="28" t="s">
        <v>7</v>
      </c>
    </row>
    <row r="71" spans="1:19" s="31" customFormat="1" ht="26.25" customHeight="1" x14ac:dyDescent="0.25">
      <c r="A71" s="35" t="s">
        <v>104</v>
      </c>
      <c r="B71" s="35"/>
      <c r="C71" s="35"/>
      <c r="D71" s="37">
        <v>100</v>
      </c>
      <c r="E71" s="24"/>
    </row>
    <row r="72" spans="1:19" s="31" customFormat="1" ht="26.25" customHeight="1" x14ac:dyDescent="0.25">
      <c r="A72" s="28" t="s">
        <v>110</v>
      </c>
      <c r="B72" s="28">
        <v>7822555444</v>
      </c>
      <c r="C72" s="28" t="s">
        <v>25</v>
      </c>
      <c r="D72" s="29">
        <v>4812.5</v>
      </c>
      <c r="E72" s="45" t="s">
        <v>115</v>
      </c>
    </row>
    <row r="73" spans="1:19" s="31" customFormat="1" ht="26.25" customHeight="1" x14ac:dyDescent="0.25">
      <c r="A73" s="35" t="s">
        <v>111</v>
      </c>
      <c r="B73" s="35"/>
      <c r="C73" s="35"/>
      <c r="D73" s="37">
        <v>4812.5</v>
      </c>
      <c r="E73" s="24"/>
    </row>
    <row r="74" spans="1:19" s="31" customFormat="1" ht="26.25" customHeight="1" x14ac:dyDescent="0.25">
      <c r="A74" s="32" t="s">
        <v>116</v>
      </c>
      <c r="B74" s="32"/>
      <c r="C74" s="32"/>
      <c r="D74" s="33">
        <v>127.36</v>
      </c>
      <c r="E74" s="49" t="s">
        <v>117</v>
      </c>
    </row>
    <row r="75" spans="1:19" s="31" customFormat="1" ht="26.25" customHeight="1" x14ac:dyDescent="0.25">
      <c r="A75" s="35" t="s">
        <v>118</v>
      </c>
      <c r="B75" s="35"/>
      <c r="C75" s="35"/>
      <c r="D75" s="37">
        <v>127.36</v>
      </c>
      <c r="E75" s="24"/>
    </row>
    <row r="76" spans="1:19" s="31" customFormat="1" ht="26.25" customHeight="1" x14ac:dyDescent="0.25">
      <c r="A76" s="28" t="s">
        <v>85</v>
      </c>
      <c r="B76" s="28"/>
      <c r="C76" s="28"/>
      <c r="D76" s="29">
        <v>22408.91</v>
      </c>
      <c r="E76" s="28"/>
    </row>
    <row r="77" spans="1:19" s="31" customFormat="1" ht="26.25" customHeight="1" x14ac:dyDescent="0.25">
      <c r="A77" s="7" t="s">
        <v>16</v>
      </c>
      <c r="B77" s="28"/>
      <c r="C77" s="28"/>
      <c r="D77" s="29"/>
      <c r="E77" s="28"/>
    </row>
    <row r="78" spans="1:19" s="6" customFormat="1" ht="21.95" customHeight="1" x14ac:dyDescent="0.25">
      <c r="A78" s="32"/>
      <c r="B78" s="28"/>
      <c r="C78" s="28"/>
      <c r="D78" s="29"/>
      <c r="E78" s="28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 ht="21.95" customHeight="1" x14ac:dyDescent="0.25">
      <c r="A79" s="32"/>
      <c r="B79" s="32"/>
      <c r="C79" s="32"/>
      <c r="D79" s="33">
        <v>74051.77</v>
      </c>
      <c r="E79" s="32" t="s">
        <v>17</v>
      </c>
    </row>
    <row r="80" spans="1:19" ht="21.95" customHeight="1" x14ac:dyDescent="0.25">
      <c r="A80" s="32"/>
      <c r="B80" s="32"/>
      <c r="C80" s="32"/>
      <c r="D80" s="33">
        <v>3908.2</v>
      </c>
      <c r="E80" s="32" t="s">
        <v>51</v>
      </c>
    </row>
    <row r="81" spans="1:5" ht="21.95" customHeight="1" x14ac:dyDescent="0.25">
      <c r="A81" s="32"/>
      <c r="B81" s="32"/>
      <c r="C81" s="32"/>
      <c r="D81" s="33">
        <v>2281.77</v>
      </c>
      <c r="E81" s="32" t="s">
        <v>52</v>
      </c>
    </row>
    <row r="82" spans="1:5" ht="21.95" customHeight="1" x14ac:dyDescent="0.25">
      <c r="A82" s="32"/>
      <c r="B82" s="32"/>
      <c r="C82" s="32"/>
      <c r="D82" s="33">
        <v>12890.95</v>
      </c>
      <c r="E82" s="32" t="s">
        <v>18</v>
      </c>
    </row>
    <row r="83" spans="1:5" ht="21.95" customHeight="1" x14ac:dyDescent="0.25">
      <c r="A83" s="32"/>
      <c r="B83" s="32"/>
      <c r="C83" s="32"/>
      <c r="D83" s="33">
        <v>12600</v>
      </c>
      <c r="E83" s="32" t="s">
        <v>20</v>
      </c>
    </row>
    <row r="84" spans="1:5" ht="21.95" customHeight="1" x14ac:dyDescent="0.25">
      <c r="A84" s="32"/>
      <c r="B84" s="32"/>
      <c r="C84" s="32"/>
      <c r="D84" s="33">
        <v>2717.85</v>
      </c>
      <c r="E84" s="32" t="s">
        <v>19</v>
      </c>
    </row>
    <row r="85" spans="1:5" ht="21.95" customHeight="1" x14ac:dyDescent="0.25">
      <c r="A85" s="32"/>
      <c r="B85" s="32"/>
      <c r="C85" s="32"/>
      <c r="D85" s="33">
        <v>916.3</v>
      </c>
      <c r="E85" s="32" t="s">
        <v>50</v>
      </c>
    </row>
    <row r="86" spans="1:5" ht="21.95" customHeight="1" x14ac:dyDescent="0.25">
      <c r="A86" s="32"/>
      <c r="B86" s="32"/>
      <c r="C86" s="32"/>
      <c r="D86" s="33">
        <v>0</v>
      </c>
      <c r="E86" s="32" t="s">
        <v>53</v>
      </c>
    </row>
    <row r="87" spans="1:5" ht="21.95" customHeight="1" x14ac:dyDescent="0.25">
      <c r="A87" s="32"/>
      <c r="B87" s="32"/>
      <c r="C87" s="32"/>
      <c r="D87" s="33">
        <v>0</v>
      </c>
      <c r="E87" s="32" t="s">
        <v>54</v>
      </c>
    </row>
    <row r="88" spans="1:5" s="12" customFormat="1" ht="21.95" customHeight="1" x14ac:dyDescent="0.25">
      <c r="A88" s="3" t="s">
        <v>21</v>
      </c>
      <c r="B88" s="32"/>
      <c r="C88" s="32"/>
      <c r="D88" s="33">
        <v>0</v>
      </c>
      <c r="E88" s="32" t="s">
        <v>56</v>
      </c>
    </row>
    <row r="89" spans="1:5" ht="21.95" customHeight="1" x14ac:dyDescent="0.25">
      <c r="A89" s="9"/>
      <c r="B89" s="3"/>
      <c r="C89" s="3"/>
      <c r="D89" s="4">
        <f>SUM(D79:D88)</f>
        <v>109366.84000000001</v>
      </c>
      <c r="E89" s="3"/>
    </row>
    <row r="90" spans="1:5" s="11" customFormat="1" ht="21.95" customHeight="1" x14ac:dyDescent="0.25">
      <c r="A90" s="32" t="s">
        <v>120</v>
      </c>
      <c r="B90" s="9"/>
      <c r="C90" s="9"/>
      <c r="D90" s="10"/>
      <c r="E90" s="9"/>
    </row>
    <row r="91" spans="1:5" ht="21.95" customHeight="1" x14ac:dyDescent="0.25">
      <c r="A91" s="31"/>
      <c r="B91" s="32"/>
      <c r="C91" s="32"/>
      <c r="D91" s="33">
        <v>131775.75</v>
      </c>
      <c r="E91" s="32"/>
    </row>
    <row r="92" spans="1:5" x14ac:dyDescent="0.25">
      <c r="A92" s="31"/>
      <c r="B92" s="31"/>
      <c r="C92" s="31"/>
      <c r="D92" s="31"/>
      <c r="E92" s="31"/>
    </row>
    <row r="93" spans="1:5" x14ac:dyDescent="0.25">
      <c r="A93" s="31" t="s">
        <v>121</v>
      </c>
      <c r="B93" s="31"/>
      <c r="C93" s="31"/>
      <c r="D93" s="31"/>
      <c r="E93" s="31"/>
    </row>
    <row r="94" spans="1:5" x14ac:dyDescent="0.25">
      <c r="A94" s="31" t="s">
        <v>44</v>
      </c>
      <c r="B94" s="31"/>
      <c r="C94" s="31"/>
      <c r="D94" s="31"/>
      <c r="E94" s="31"/>
    </row>
    <row r="95" spans="1:5" x14ac:dyDescent="0.25">
      <c r="B95" s="31"/>
      <c r="C95" s="31"/>
      <c r="D95" s="31"/>
      <c r="E95" s="31"/>
    </row>
  </sheetData>
  <mergeCells count="1">
    <mergeCell ref="A3:E3"/>
  </mergeCells>
  <pageMargins left="0.31496062992125984" right="0" top="0.74803149606299213" bottom="0.74803149606299213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Jasna</cp:lastModifiedBy>
  <cp:lastPrinted>2025-07-17T09:15:17Z</cp:lastPrinted>
  <dcterms:created xsi:type="dcterms:W3CDTF">2024-02-07T13:09:50Z</dcterms:created>
  <dcterms:modified xsi:type="dcterms:W3CDTF">2025-07-17T09:15:57Z</dcterms:modified>
</cp:coreProperties>
</file>